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Decont ingrijire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<sst xmlns="http://schemas.openxmlformats.org/spreadsheetml/2006/main" count="47" uniqueCount="35">
  <si>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Cod partener</t>
  </si>
  <si>
    <t>Tip partener</t>
  </si>
  <si>
    <t>Nume partener</t>
  </si>
  <si>
    <t>25333655</t>
  </si>
  <si>
    <t>Furnizor Ingrijire la domiciliu</t>
  </si>
  <si>
    <t>ALINA &amp; AJUTA SRL</t>
  </si>
  <si>
    <t>31617287</t>
  </si>
  <si>
    <t>Furnizor de servicii Medicale</t>
  </si>
  <si>
    <t>ARI MED ESTET SRL</t>
  </si>
  <si>
    <t>38827014</t>
  </si>
  <si>
    <t>ASOCIATIA "RAMAI ACASA" FILIALA MARAMURES</t>
  </si>
  <si>
    <t>36819554</t>
  </si>
  <si>
    <t>BLUE MEDICA HOME SRL</t>
  </si>
  <si>
    <t>37972105</t>
  </si>
  <si>
    <t>FILIP HELP SRL</t>
  </si>
  <si>
    <t>MM13</t>
  </si>
  <si>
    <t>FORTIS DIAGNOSIS CENTER SRL</t>
  </si>
  <si>
    <t>14596133</t>
  </si>
  <si>
    <t>FUNDATIA CRUCEA ALB GALBENA</t>
  </si>
  <si>
    <t>29829610</t>
  </si>
  <si>
    <t>INGRIJIRI DUNCA SRL</t>
  </si>
  <si>
    <t>36525869</t>
  </si>
  <si>
    <t>INGRIJIRI EXIGENTE SRL</t>
  </si>
  <si>
    <t>35787403</t>
  </si>
  <si>
    <t>OAMENI PENTRU SANATATE SRL</t>
  </si>
  <si>
    <t>4960929</t>
  </si>
  <si>
    <t>ORGANIZATIA CARITAS A DIECEZEI SATU MARE</t>
  </si>
  <si>
    <t>37071230</t>
  </si>
  <si>
    <t>TALOSFAM-MED SRL-D</t>
  </si>
  <si>
    <t>nr. Crt</t>
  </si>
  <si>
    <t>Propus spre decontare</t>
  </si>
  <si>
    <t>Diferenta neachitata luna iulie  2020</t>
  </si>
  <si>
    <t>TOTAL GENERAL</t>
  </si>
  <si>
    <t>ALINA &amp; AJUTA SRL paliative</t>
  </si>
  <si>
    <t>Centralizator privind platile efectuate la segmentul  ingrijiri medicale la domiciliu diferenta  luna iunie 2021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</si>
</sst>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4" fontId="2" fillId="0" borderId="13" xfId="0" applyNumberFormat="1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/>
    </xf>
    <xf numFmtId="4" fontId="0" fillId="0" borderId="10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0" fontId="2" fillId="0" borderId="13" xfId="0" applyFont="1" applyBorder="1" applyAlignment="1">
      <alignment horizontal="center"/>
    </xf>
    <xf numFmtId="17" fontId="2" fillId="0" borderId="0" xfId="0" applyNumberFormat="1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30"/>
  <sheetViews>
    <sheetView tabSelected="1" zoomScalePageLayoutView="0" workbookViewId="0" topLeftCell="A1">
      <selection activeCell="F20" sqref="F20"/>
    </sheetView>
  </sheetViews>
  <sheetFormatPr defaultColWidth="9.140625" defaultRowHeight="12.75"/>
  <cols>
    <col min="2" max="2" width="9.8515625" style="0" customWidth="1"/>
    <col min="3" max="3" width="0" style="0" hidden="1" customWidth="1"/>
    <col min="4" max="4" width="40.00390625" style="0" customWidth="1"/>
    <col min="5" max="5" width="15.7109375" style="0" hidden="1" customWidth="1"/>
    <col min="6" max="6" width="17.140625" style="0" customWidth="1"/>
  </cols>
  <sheetData>
    <row r="4" spans="1:6" ht="41.25" customHeight="1">
      <c r="A4" s="22" t="s">
        <v>34</v>
      </c>
      <c r="B4" s="22"/>
      <c r="C4" s="22"/>
      <c r="D4" s="22"/>
      <c r="E4" s="22"/>
      <c r="F4" s="22"/>
    </row>
    <row r="5" ht="13.5" thickBot="1"/>
    <row r="6" spans="1:6" s="3" customFormat="1" ht="66" customHeight="1" thickBot="1">
      <c r="A6" s="2" t="s">
        <v>29</v>
      </c>
      <c r="B6" s="2" t="s">
        <v>0</v>
      </c>
      <c r="C6" s="2" t="s">
        <v>1</v>
      </c>
      <c r="D6" s="2" t="s">
        <v>2</v>
      </c>
      <c r="E6" s="4" t="s">
        <v>31</v>
      </c>
      <c r="F6" s="5" t="s">
        <v>30</v>
      </c>
    </row>
    <row r="7" spans="1:6" ht="12.75">
      <c r="A7" s="1">
        <v>1</v>
      </c>
      <c r="B7" s="1" t="s">
        <v>3</v>
      </c>
      <c r="C7" t="s">
        <v>4</v>
      </c>
      <c r="D7" s="17" t="s">
        <v>33</v>
      </c>
      <c r="E7" s="15">
        <v>0</v>
      </c>
      <c r="F7" s="20">
        <v>13335</v>
      </c>
    </row>
    <row r="8" spans="1:6" ht="12.75">
      <c r="A8" s="1">
        <f>1+A7</f>
        <v>2</v>
      </c>
      <c r="B8" s="1" t="s">
        <v>3</v>
      </c>
      <c r="C8" t="s">
        <v>4</v>
      </c>
      <c r="D8" s="1" t="s">
        <v>5</v>
      </c>
      <c r="E8" s="15">
        <v>22284.52</v>
      </c>
      <c r="F8" s="20">
        <v>27707.5</v>
      </c>
    </row>
    <row r="9" spans="1:6" ht="12.75">
      <c r="A9" s="1">
        <f aca="true" t="shared" si="0" ref="A9:A19">1+A8</f>
        <v>3</v>
      </c>
      <c r="B9" s="1" t="s">
        <v>6</v>
      </c>
      <c r="C9" t="s">
        <v>7</v>
      </c>
      <c r="D9" s="1" t="s">
        <v>8</v>
      </c>
      <c r="E9" s="15">
        <v>712.5</v>
      </c>
      <c r="F9" s="20">
        <v>1965</v>
      </c>
    </row>
    <row r="10" spans="1:6" ht="12.75">
      <c r="A10" s="1">
        <f t="shared" si="0"/>
        <v>4</v>
      </c>
      <c r="B10" s="1" t="s">
        <v>9</v>
      </c>
      <c r="C10" t="s">
        <v>4</v>
      </c>
      <c r="D10" s="1" t="s">
        <v>10</v>
      </c>
      <c r="E10" s="15">
        <v>0</v>
      </c>
      <c r="F10" s="20">
        <v>9907.5</v>
      </c>
    </row>
    <row r="11" spans="1:6" ht="12.75">
      <c r="A11" s="1">
        <f t="shared" si="0"/>
        <v>5</v>
      </c>
      <c r="B11" s="1" t="s">
        <v>11</v>
      </c>
      <c r="C11" t="s">
        <v>4</v>
      </c>
      <c r="D11" s="1" t="s">
        <v>12</v>
      </c>
      <c r="E11" s="15">
        <v>3092.5</v>
      </c>
      <c r="F11" s="20">
        <v>1710</v>
      </c>
    </row>
    <row r="12" spans="1:6" ht="12.75">
      <c r="A12" s="1">
        <f t="shared" si="0"/>
        <v>6</v>
      </c>
      <c r="B12" s="1" t="s">
        <v>13</v>
      </c>
      <c r="C12" t="s">
        <v>4</v>
      </c>
      <c r="D12" s="1" t="s">
        <v>14</v>
      </c>
      <c r="E12" s="15">
        <v>0</v>
      </c>
      <c r="F12" s="20">
        <v>44570</v>
      </c>
    </row>
    <row r="13" spans="1:6" ht="12.75">
      <c r="A13" s="1">
        <f t="shared" si="0"/>
        <v>7</v>
      </c>
      <c r="B13" s="1" t="s">
        <v>15</v>
      </c>
      <c r="C13" t="s">
        <v>7</v>
      </c>
      <c r="D13" s="1" t="s">
        <v>16</v>
      </c>
      <c r="E13" s="15">
        <v>0</v>
      </c>
      <c r="F13" s="20">
        <v>26720</v>
      </c>
    </row>
    <row r="14" spans="1:6" ht="12.75">
      <c r="A14" s="1">
        <f t="shared" si="0"/>
        <v>8</v>
      </c>
      <c r="B14" s="1" t="s">
        <v>17</v>
      </c>
      <c r="C14" t="s">
        <v>4</v>
      </c>
      <c r="D14" s="1" t="s">
        <v>18</v>
      </c>
      <c r="E14" s="15">
        <v>2057.25</v>
      </c>
      <c r="F14" s="20">
        <v>11655</v>
      </c>
    </row>
    <row r="15" spans="1:6" ht="12.75">
      <c r="A15" s="1">
        <f t="shared" si="0"/>
        <v>9</v>
      </c>
      <c r="B15" s="1" t="s">
        <v>19</v>
      </c>
      <c r="C15" t="s">
        <v>7</v>
      </c>
      <c r="D15" s="1" t="s">
        <v>20</v>
      </c>
      <c r="E15" s="15">
        <v>0</v>
      </c>
      <c r="F15" s="20">
        <v>50765</v>
      </c>
    </row>
    <row r="16" spans="1:6" ht="12.75">
      <c r="A16" s="1">
        <f t="shared" si="0"/>
        <v>10</v>
      </c>
      <c r="B16" s="1" t="s">
        <v>21</v>
      </c>
      <c r="C16" t="s">
        <v>4</v>
      </c>
      <c r="D16" s="1" t="s">
        <v>22</v>
      </c>
      <c r="E16" s="15">
        <v>9793</v>
      </c>
      <c r="F16" s="20">
        <v>28354.17</v>
      </c>
    </row>
    <row r="17" spans="1:6" ht="12.75">
      <c r="A17" s="1">
        <f t="shared" si="0"/>
        <v>11</v>
      </c>
      <c r="B17" s="1" t="s">
        <v>23</v>
      </c>
      <c r="C17" t="s">
        <v>7</v>
      </c>
      <c r="D17" s="1" t="s">
        <v>24</v>
      </c>
      <c r="E17" s="15">
        <v>0</v>
      </c>
      <c r="F17" s="20">
        <v>25327.5</v>
      </c>
    </row>
    <row r="18" spans="1:6" ht="12.75">
      <c r="A18" s="1">
        <f t="shared" si="0"/>
        <v>12</v>
      </c>
      <c r="B18" s="1" t="s">
        <v>25</v>
      </c>
      <c r="C18" t="s">
        <v>4</v>
      </c>
      <c r="D18" s="1" t="s">
        <v>26</v>
      </c>
      <c r="E18" s="15">
        <v>0</v>
      </c>
      <c r="F18" s="20">
        <v>2925</v>
      </c>
    </row>
    <row r="19" spans="1:6" ht="12.75">
      <c r="A19" s="7">
        <f t="shared" si="0"/>
        <v>13</v>
      </c>
      <c r="B19" s="7" t="s">
        <v>27</v>
      </c>
      <c r="C19" t="s">
        <v>4</v>
      </c>
      <c r="D19" s="7" t="s">
        <v>28</v>
      </c>
      <c r="E19" s="16">
        <v>0</v>
      </c>
      <c r="F19" s="20">
        <v>25116.25</v>
      </c>
    </row>
    <row r="20" spans="1:6" ht="12.75">
      <c r="A20" s="21" t="s">
        <v>32</v>
      </c>
      <c r="B20" s="21"/>
      <c r="C20" s="21"/>
      <c r="D20" s="21"/>
      <c r="E20" s="8">
        <f>SUM(E7:E19)</f>
        <v>37939.770000000004</v>
      </c>
      <c r="F20" s="8">
        <f>SUM(F7:F19)</f>
        <v>270057.92</v>
      </c>
    </row>
    <row r="21" spans="1:6" ht="12.75">
      <c r="A21" s="18"/>
      <c r="B21" s="18"/>
      <c r="C21" s="18"/>
      <c r="D21" s="18"/>
      <c r="E21" s="19"/>
      <c r="F21" s="19"/>
    </row>
    <row r="22" spans="1:6" ht="12.75">
      <c r="A22" s="18"/>
      <c r="B22" s="18"/>
      <c r="C22" s="18"/>
      <c r="D22" s="18"/>
      <c r="E22" s="19"/>
      <c r="F22" s="19"/>
    </row>
    <row r="24" spans="1:4" ht="12.75">
      <c r="A24" s="9"/>
      <c r="B24" s="6"/>
      <c r="C24" s="10"/>
      <c r="D24" s="11"/>
    </row>
    <row r="25" spans="1:6" ht="12.75">
      <c r="A25" s="12"/>
      <c r="B25" s="6"/>
      <c r="C25" s="13"/>
      <c r="D25" s="6"/>
      <c r="E25" s="6"/>
      <c r="F25" s="6"/>
    </row>
    <row r="26" spans="1:6" ht="12.75">
      <c r="A26" s="12"/>
      <c r="B26" s="6"/>
      <c r="C26" s="13"/>
      <c r="D26" s="14"/>
      <c r="E26" s="14"/>
      <c r="F26" s="14"/>
    </row>
    <row r="27" spans="1:6" ht="12.75">
      <c r="A27" s="6"/>
      <c r="B27" s="12"/>
      <c r="C27" s="6"/>
      <c r="D27" s="12"/>
      <c r="E27" s="12"/>
      <c r="F27" s="12"/>
    </row>
    <row r="28" spans="1:6" ht="12.75">
      <c r="A28" s="6"/>
      <c r="B28" s="12"/>
      <c r="C28" s="6"/>
      <c r="D28" s="12"/>
      <c r="E28" s="12"/>
      <c r="F28" s="12"/>
    </row>
    <row r="29" spans="1:6" ht="12.75">
      <c r="A29" s="6"/>
      <c r="B29" s="12"/>
      <c r="C29" s="6"/>
      <c r="D29" s="12"/>
      <c r="E29" s="12"/>
      <c r="F29" s="12"/>
    </row>
    <row r="30" spans="1:6" ht="12.75">
      <c r="A30" s="6"/>
      <c r="B30" s="12"/>
      <c r="C30" s="12"/>
      <c r="D30" s="12"/>
      <c r="E30" s="12"/>
      <c r="F30" s="12"/>
    </row>
  </sheetData>
  <sheetProtection/>
  <mergeCells count="2">
    <mergeCell ref="A20:D20"/>
    <mergeCell ref="A4:F4"/>
  </mergeCells>
  <printOptions/>
  <pageMargins left="0.35433070866141736" right="0.35433070866141736" top="0.7874015748031497" bottom="0.984251968503937" header="0.5118110236220472" footer="0.5118110236220472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2020-10-12T05:46:16Z</cp:lastPrinted>
  <dcterms:created xsi:type="dcterms:W3CDTF">2020-09-08T06:32:56Z</dcterms:created>
  <dcterms:modified xsi:type="dcterms:W3CDTF">2021-07-23T10:51:12Z</dcterms:modified>
  <cp:category/>
  <cp:version/>
  <cp:contentType/>
  <cp:contentStatus/>
</cp:coreProperties>
</file>